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Výběrové řízení 2025\Knihovna čp. 142, nábytek\Zadávací dokumentace\"/>
    </mc:Choice>
  </mc:AlternateContent>
  <bookViews>
    <workbookView xWindow="0" yWindow="0" windowWidth="28800" windowHeight="11835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17" i="1"/>
  <c r="F8" i="1"/>
  <c r="F15" i="1"/>
  <c r="F14" i="1"/>
  <c r="F21" i="1" l="1"/>
  <c r="F22" i="1" s="1"/>
  <c r="F23" i="1" l="1"/>
</calcChain>
</file>

<file path=xl/sharedStrings.xml><?xml version="1.0" encoding="utf-8"?>
<sst xmlns="http://schemas.openxmlformats.org/spreadsheetml/2006/main" count="23" uniqueCount="23">
  <si>
    <t>popis</t>
  </si>
  <si>
    <t>ks</t>
  </si>
  <si>
    <t>položka</t>
  </si>
  <si>
    <t>cena celkem vč. DPH</t>
  </si>
  <si>
    <t>cena vč. DPH/ks</t>
  </si>
  <si>
    <t>cena celkem bez DPH</t>
  </si>
  <si>
    <t>DPH 21%</t>
  </si>
  <si>
    <t>CELKEM VČ. DPH</t>
  </si>
  <si>
    <t>ozn.</t>
  </si>
  <si>
    <t>204.a</t>
  </si>
  <si>
    <t>204.b</t>
  </si>
  <si>
    <t>204.c</t>
  </si>
  <si>
    <t>Městská knihovna Lanškroun</t>
  </si>
  <si>
    <t>montáž a doprava</t>
  </si>
  <si>
    <t>obnova hknihovny pro dospělé</t>
  </si>
  <si>
    <t>šíře 380mm</t>
  </si>
  <si>
    <t>šíře 580-745mm</t>
  </si>
  <si>
    <t>šíře 865-1000mm</t>
  </si>
  <si>
    <t>šíře 1220-1350mm</t>
  </si>
  <si>
    <t>schéma a popis výrobků viz výkresová část</t>
  </si>
  <si>
    <t xml:space="preserve">výdejní pult s policemi a uzamytatelnými výsuvy, korpus LDT, doplňky smrková biodeska 19mm </t>
  </si>
  <si>
    <t>pojízdný regál, 700x1325x520mm, korpus smrková biodeska 19mm, police a výsuvy LDT</t>
  </si>
  <si>
    <t>policová skříň na knihy, šíře 380-1350mmx v.2090x hl.270mm, korpus smrková biodeska 19mm, police a výsuvy LDT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</si>
</sst>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0" xfId="0" applyNumberForma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164" fontId="1" fillId="0" borderId="0" xfId="0" applyNumberFormat="1" applyFont="1" applyAlignment="1">
      <alignment vertical="center"/>
    </xf>
    <xf numFmtId="1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0" xfId="0" applyNumberFormat="1" applyFont="1"/>
    <xf numFmtId="0" fontId="0" fillId="0" borderId="0" xfId="0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workbookViewId="0">
      <selection activeCell="H19" sqref="H19"/>
    </sheetView>
  </sheetViews>
  <sheetFormatPr defaultRowHeight="15" x14ac:dyDescent="0.25"/>
  <cols>
    <col min="3" max="3" width="45.7109375" customWidth="1"/>
    <col min="5" max="7" width="18.7109375" customWidth="1"/>
    <col min="8" max="8" width="19.28515625" customWidth="1"/>
    <col min="10" max="10" width="19.28515625" customWidth="1"/>
    <col min="11" max="11" width="21.85546875" customWidth="1"/>
    <col min="12" max="12" width="10.5703125" customWidth="1"/>
  </cols>
  <sheetData>
    <row r="1" spans="1:14" ht="15.75" x14ac:dyDescent="0.25">
      <c r="A1" s="1" t="s">
        <v>12</v>
      </c>
      <c r="B1" s="1"/>
    </row>
    <row r="2" spans="1:14" x14ac:dyDescent="0.25">
      <c r="A2" t="s">
        <v>14</v>
      </c>
    </row>
    <row r="6" spans="1:14" x14ac:dyDescent="0.25">
      <c r="A6" s="2" t="s">
        <v>2</v>
      </c>
      <c r="B6" s="2" t="s">
        <v>8</v>
      </c>
      <c r="C6" t="s">
        <v>0</v>
      </c>
      <c r="D6" s="2" t="s">
        <v>1</v>
      </c>
      <c r="E6" s="2" t="s">
        <v>4</v>
      </c>
      <c r="F6" s="2" t="s">
        <v>3</v>
      </c>
      <c r="G6" s="2"/>
      <c r="I6" s="2"/>
      <c r="K6" s="2"/>
      <c r="L6" s="2"/>
    </row>
    <row r="7" spans="1:14" ht="45" x14ac:dyDescent="0.25">
      <c r="A7" s="3">
        <v>1</v>
      </c>
      <c r="B7" s="3" t="s">
        <v>9</v>
      </c>
      <c r="C7" s="4" t="s">
        <v>22</v>
      </c>
      <c r="D7" s="6">
        <v>42</v>
      </c>
      <c r="E7" s="5"/>
      <c r="F7" s="5"/>
      <c r="G7" s="5"/>
      <c r="H7" s="11"/>
      <c r="I7" s="6"/>
      <c r="J7" s="11"/>
      <c r="K7" s="3"/>
      <c r="L7" s="12"/>
      <c r="M7" s="13"/>
      <c r="N7" s="13"/>
    </row>
    <row r="8" spans="1:14" x14ac:dyDescent="0.25">
      <c r="A8" s="3"/>
      <c r="B8" s="3"/>
      <c r="C8" s="4" t="s">
        <v>15</v>
      </c>
      <c r="D8" s="6">
        <v>1</v>
      </c>
      <c r="E8" s="5"/>
      <c r="F8" s="5">
        <f>D8*E8</f>
        <v>0</v>
      </c>
      <c r="G8" s="5"/>
      <c r="H8" s="11"/>
      <c r="I8" s="6"/>
      <c r="J8" s="11"/>
      <c r="K8" s="3"/>
      <c r="L8" s="12"/>
      <c r="M8" s="13"/>
      <c r="N8" s="13"/>
    </row>
    <row r="9" spans="1:14" x14ac:dyDescent="0.25">
      <c r="A9" s="3"/>
      <c r="B9" s="3"/>
      <c r="C9" s="4" t="s">
        <v>16</v>
      </c>
      <c r="D9" s="6">
        <v>7</v>
      </c>
      <c r="E9" s="5"/>
      <c r="F9" s="5">
        <f t="shared" ref="F9:F11" si="0">D9*E9</f>
        <v>0</v>
      </c>
      <c r="G9" s="5"/>
      <c r="H9" s="11"/>
      <c r="I9" s="6"/>
      <c r="J9" s="11"/>
      <c r="K9" s="3"/>
      <c r="L9" s="12"/>
      <c r="M9" s="13"/>
      <c r="N9" s="13"/>
    </row>
    <row r="10" spans="1:14" x14ac:dyDescent="0.25">
      <c r="A10" s="3"/>
      <c r="B10" s="3"/>
      <c r="C10" s="4" t="s">
        <v>17</v>
      </c>
      <c r="D10" s="6">
        <v>18</v>
      </c>
      <c r="E10" s="5"/>
      <c r="F10" s="5">
        <f t="shared" si="0"/>
        <v>0</v>
      </c>
      <c r="G10" s="5"/>
      <c r="H10" s="11"/>
      <c r="I10" s="6"/>
      <c r="J10" s="11"/>
      <c r="K10" s="3"/>
      <c r="L10" s="12"/>
      <c r="M10" s="13"/>
      <c r="N10" s="13"/>
    </row>
    <row r="11" spans="1:14" x14ac:dyDescent="0.25">
      <c r="A11" s="3"/>
      <c r="B11" s="3"/>
      <c r="C11" s="4" t="s">
        <v>18</v>
      </c>
      <c r="D11" s="6">
        <v>17</v>
      </c>
      <c r="E11" s="5"/>
      <c r="F11" s="5">
        <f t="shared" si="0"/>
        <v>0</v>
      </c>
      <c r="G11" s="5"/>
      <c r="H11" s="11"/>
      <c r="I11" s="6"/>
      <c r="J11" s="11"/>
      <c r="K11" s="3"/>
      <c r="L11" s="12"/>
      <c r="M11" s="13"/>
      <c r="N11" s="13"/>
    </row>
    <row r="12" spans="1:14" x14ac:dyDescent="0.25">
      <c r="A12" s="3"/>
      <c r="B12" s="3"/>
      <c r="C12" s="4"/>
      <c r="D12" s="6"/>
      <c r="E12" s="5"/>
      <c r="F12" s="5"/>
      <c r="G12" s="5"/>
      <c r="H12" s="11"/>
      <c r="I12" s="6"/>
      <c r="J12" s="11"/>
      <c r="K12" s="3"/>
      <c r="L12" s="12"/>
      <c r="M12" s="13"/>
      <c r="N12" s="13"/>
    </row>
    <row r="13" spans="1:14" x14ac:dyDescent="0.25">
      <c r="A13" s="3"/>
      <c r="B13" s="3"/>
      <c r="C13" s="4"/>
      <c r="D13" s="6"/>
      <c r="E13" s="5"/>
      <c r="F13" s="5"/>
      <c r="G13" s="5"/>
      <c r="H13" s="11"/>
      <c r="I13" s="6"/>
      <c r="J13" s="11"/>
      <c r="K13" s="3"/>
      <c r="L13" s="12"/>
      <c r="M13" s="13"/>
      <c r="N13" s="13"/>
    </row>
    <row r="14" spans="1:14" ht="30" x14ac:dyDescent="0.25">
      <c r="A14" s="3">
        <v>2</v>
      </c>
      <c r="B14" s="3" t="s">
        <v>10</v>
      </c>
      <c r="C14" s="4" t="s">
        <v>21</v>
      </c>
      <c r="D14" s="6">
        <v>8</v>
      </c>
      <c r="E14" s="5"/>
      <c r="F14" s="5">
        <f t="shared" ref="F14:F17" si="1">D14*E14</f>
        <v>0</v>
      </c>
      <c r="G14" s="5"/>
      <c r="H14" s="11"/>
      <c r="I14" s="6"/>
      <c r="J14" s="11"/>
      <c r="K14" s="3"/>
      <c r="L14" s="12"/>
      <c r="M14" s="3"/>
      <c r="N14" s="3"/>
    </row>
    <row r="15" spans="1:14" ht="30" x14ac:dyDescent="0.25">
      <c r="A15" s="3">
        <v>3</v>
      </c>
      <c r="B15" s="3" t="s">
        <v>11</v>
      </c>
      <c r="C15" s="4" t="s">
        <v>20</v>
      </c>
      <c r="D15" s="6">
        <v>1</v>
      </c>
      <c r="E15" s="5"/>
      <c r="F15" s="5">
        <f t="shared" si="1"/>
        <v>0</v>
      </c>
      <c r="G15" s="5"/>
      <c r="H15" s="11"/>
      <c r="I15" s="6"/>
      <c r="J15" s="11"/>
    </row>
    <row r="16" spans="1:14" x14ac:dyDescent="0.25">
      <c r="A16" s="3"/>
      <c r="B16" s="3"/>
      <c r="C16" s="4"/>
      <c r="D16" s="6"/>
      <c r="E16" s="5"/>
      <c r="F16" s="5"/>
      <c r="G16" s="5"/>
      <c r="H16" s="11"/>
      <c r="I16" s="6"/>
      <c r="J16" s="11"/>
    </row>
    <row r="17" spans="1:11" x14ac:dyDescent="0.25">
      <c r="A17" s="3">
        <v>5</v>
      </c>
      <c r="B17" s="3"/>
      <c r="C17" s="4" t="s">
        <v>13</v>
      </c>
      <c r="D17" s="6">
        <v>1</v>
      </c>
      <c r="E17" s="5"/>
      <c r="F17" s="5">
        <f t="shared" si="1"/>
        <v>0</v>
      </c>
      <c r="G17" s="5"/>
      <c r="H17" s="14"/>
      <c r="I17" s="15"/>
      <c r="J17" s="14"/>
    </row>
    <row r="18" spans="1:11" x14ac:dyDescent="0.25">
      <c r="A18" s="3"/>
      <c r="B18" s="3"/>
      <c r="C18" s="8"/>
      <c r="D18" s="6"/>
      <c r="E18" s="5"/>
      <c r="F18" s="5"/>
      <c r="G18" s="16"/>
      <c r="H18" s="14"/>
      <c r="I18" s="15"/>
      <c r="J18" s="14"/>
      <c r="K18" s="17"/>
    </row>
    <row r="19" spans="1:11" x14ac:dyDescent="0.25">
      <c r="A19" s="3"/>
      <c r="B19" s="3"/>
      <c r="C19" s="4"/>
      <c r="D19" s="6"/>
      <c r="E19" s="5"/>
      <c r="F19" s="5"/>
      <c r="G19" s="5"/>
      <c r="H19" s="11"/>
      <c r="I19" s="6"/>
      <c r="J19" s="11"/>
    </row>
    <row r="20" spans="1:11" x14ac:dyDescent="0.25">
      <c r="A20" s="3"/>
      <c r="B20" s="3"/>
      <c r="C20" s="4"/>
      <c r="D20" s="6"/>
      <c r="E20" s="5"/>
      <c r="F20" s="5"/>
      <c r="G20" s="5"/>
      <c r="I20" s="6"/>
    </row>
    <row r="21" spans="1:11" x14ac:dyDescent="0.25">
      <c r="A21" s="3"/>
      <c r="B21" s="3"/>
      <c r="C21" s="8"/>
      <c r="D21" s="6"/>
      <c r="E21" s="9" t="s">
        <v>5</v>
      </c>
      <c r="F21" s="10">
        <f>SUM(F7:F19)</f>
        <v>0</v>
      </c>
      <c r="G21" s="10"/>
      <c r="I21" s="6"/>
    </row>
    <row r="22" spans="1:11" x14ac:dyDescent="0.25">
      <c r="A22" s="3"/>
      <c r="B22" s="3"/>
      <c r="C22" s="4"/>
      <c r="D22" s="6"/>
      <c r="E22" s="5" t="s">
        <v>6</v>
      </c>
      <c r="F22" s="5">
        <f>F21*0.21</f>
        <v>0</v>
      </c>
      <c r="G22" s="5"/>
      <c r="I22" s="6"/>
    </row>
    <row r="23" spans="1:11" x14ac:dyDescent="0.25">
      <c r="A23" s="3"/>
      <c r="B23" s="3"/>
      <c r="C23" s="4"/>
      <c r="D23" s="6"/>
      <c r="E23" s="10" t="s">
        <v>7</v>
      </c>
      <c r="F23" s="10">
        <f>F21+F22</f>
        <v>0</v>
      </c>
      <c r="G23" s="10"/>
      <c r="I23" s="6"/>
    </row>
    <row r="24" spans="1:11" x14ac:dyDescent="0.25">
      <c r="A24" s="3"/>
      <c r="B24" s="3"/>
      <c r="C24" s="4"/>
      <c r="D24" s="6"/>
      <c r="E24" s="5"/>
      <c r="F24" s="5"/>
      <c r="G24" s="5"/>
      <c r="I24" s="6"/>
    </row>
    <row r="25" spans="1:11" x14ac:dyDescent="0.25">
      <c r="A25" s="3"/>
      <c r="B25" s="3"/>
      <c r="C25" s="4"/>
      <c r="D25" s="6"/>
      <c r="E25" s="5"/>
      <c r="F25" s="5"/>
      <c r="G25" s="5"/>
      <c r="I25" s="6"/>
    </row>
    <row r="26" spans="1:11" x14ac:dyDescent="0.25">
      <c r="A26" s="3"/>
      <c r="B26" s="3"/>
      <c r="C26" s="4"/>
      <c r="D26" s="6"/>
      <c r="E26" s="5"/>
      <c r="F26" s="5"/>
      <c r="G26" s="5"/>
      <c r="I26" s="6"/>
    </row>
    <row r="27" spans="1:11" x14ac:dyDescent="0.25">
      <c r="A27" s="18" t="s">
        <v>19</v>
      </c>
      <c r="B27" s="3"/>
      <c r="C27" s="4"/>
      <c r="D27" s="6"/>
      <c r="E27" s="5"/>
      <c r="F27" s="5"/>
      <c r="G27" s="5"/>
      <c r="I27" s="6"/>
    </row>
    <row r="28" spans="1:11" x14ac:dyDescent="0.25">
      <c r="A28" s="3"/>
      <c r="B28" s="3"/>
      <c r="C28" s="4"/>
      <c r="D28" s="6"/>
      <c r="E28" s="5"/>
      <c r="F28" s="5"/>
      <c r="G28" s="5"/>
      <c r="I28" s="6"/>
    </row>
    <row r="29" spans="1:11" x14ac:dyDescent="0.25">
      <c r="D29" s="7"/>
      <c r="I29" s="7"/>
    </row>
    <row r="30" spans="1:11" x14ac:dyDescent="0.25">
      <c r="D30" s="7"/>
      <c r="I30" s="7"/>
    </row>
    <row r="31" spans="1:11" x14ac:dyDescent="0.25">
      <c r="D31" s="7"/>
      <c r="I31" s="7"/>
    </row>
  </sheetData>
  <pageMargins left="0.7" right="0.7" top="0.78740157499999996" bottom="0.78740157499999996" header="0.3" footer="0.3"/>
  <pageSetup paperSize="8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Svoboda</dc:creator>
  <cp:lastModifiedBy>Heinrichová Marie, Mgr. et Mgr.</cp:lastModifiedBy>
  <cp:lastPrinted>2025-03-13T06:55:43Z</cp:lastPrinted>
  <dcterms:created xsi:type="dcterms:W3CDTF">2020-12-17T09:02:46Z</dcterms:created>
  <dcterms:modified xsi:type="dcterms:W3CDTF">2025-09-16T15:17:50Z</dcterms:modified>
</cp:coreProperties>
</file>